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william/Desktop/"/>
    </mc:Choice>
  </mc:AlternateContent>
  <bookViews>
    <workbookView xWindow="0" yWindow="460" windowWidth="28800" windowHeight="16220" tabRatio="500"/>
  </bookViews>
  <sheets>
    <sheet name="Ark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B17" i="1"/>
  <c r="C13" i="1"/>
  <c r="B7" i="1"/>
  <c r="B18" i="1"/>
  <c r="B8" i="1"/>
</calcChain>
</file>

<file path=xl/sharedStrings.xml><?xml version="1.0" encoding="utf-8"?>
<sst xmlns="http://schemas.openxmlformats.org/spreadsheetml/2006/main" count="16" uniqueCount="13">
  <si>
    <t>Mitt sparemål</t>
  </si>
  <si>
    <t>Antall år til når jeg vil nå målet</t>
  </si>
  <si>
    <t>Forventet årlig avkastning på investeringen</t>
  </si>
  <si>
    <t>Forventet årlig inflasjon</t>
  </si>
  <si>
    <t>Fast månedlig sparing</t>
  </si>
  <si>
    <t>Dette må jeg spare i måneden</t>
  </si>
  <si>
    <t>Dette må jeg spare i måneden (inflasjonsjustert)</t>
  </si>
  <si>
    <t>i dagens verdi</t>
  </si>
  <si>
    <t>pr. mnd</t>
  </si>
  <si>
    <t>Hvor lang tid tar det før jeg når sparemålet hvis jeg sparer X i måneden</t>
  </si>
  <si>
    <t>Hvor mye jeg må spare i måneden for å nå sparemålet i år X</t>
  </si>
  <si>
    <t>Jeg når sparemålet om</t>
  </si>
  <si>
    <t>Jeg når sparemålet om (inflasjonsjustert)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</si>
</sst>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kr&quot;\ #,##0"/>
    <numFmt numFmtId="165" formatCode="General\ \å\r"/>
    <numFmt numFmtId="166" formatCode="0.0\ %"/>
    <numFmt numFmtId="169" formatCode="0.0\ \å\r"/>
  </numFmts>
  <fonts count="5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6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164" fontId="1" fillId="2" borderId="0" xfId="0" applyNumberFormat="1" applyFont="1" applyFill="1" applyProtection="1"/>
    <xf numFmtId="0" fontId="1" fillId="2" borderId="0" xfId="0" applyFont="1" applyFill="1" applyProtection="1"/>
    <xf numFmtId="164" fontId="2" fillId="2" borderId="0" xfId="0" applyNumberFormat="1" applyFont="1" applyFill="1" applyProtection="1"/>
    <xf numFmtId="169" fontId="2" fillId="2" borderId="0" xfId="0" applyNumberFormat="1" applyFont="1" applyFill="1" applyProtection="1"/>
    <xf numFmtId="10" fontId="1" fillId="2" borderId="0" xfId="0" applyNumberFormat="1" applyFont="1" applyFill="1" applyProtection="1"/>
    <xf numFmtId="0" fontId="4" fillId="3" borderId="0" xfId="0" applyFont="1" applyFill="1" applyProtection="1">
      <protection locked="0"/>
    </xf>
    <xf numFmtId="0" fontId="3" fillId="4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ssans.no/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</xdr:colOff>
      <xdr:row>0</xdr:row>
      <xdr:rowOff>101600</xdr:rowOff>
    </xdr:from>
    <xdr:to>
      <xdr:col>4</xdr:col>
      <xdr:colOff>1249819</xdr:colOff>
      <xdr:row>4</xdr:row>
      <xdr:rowOff>254000</xdr:rowOff>
    </xdr:to>
    <xdr:pic>
      <xdr:nvPicPr>
        <xdr:cNvPr id="2" name="Bild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0" y="101600"/>
          <a:ext cx="1148219" cy="139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1" sqref="D1"/>
    </sheetView>
  </sheetViews>
  <sheetFormatPr baseColWidth="10" defaultRowHeight="16" x14ac:dyDescent="0.2"/>
  <cols>
    <col min="1" max="1" width="99" style="4" customWidth="1"/>
    <col min="2" max="2" width="26.33203125" style="4" customWidth="1"/>
    <col min="3" max="3" width="23" style="4" customWidth="1"/>
    <col min="4" max="4" width="20.33203125" style="4" customWidth="1"/>
    <col min="5" max="5" width="18" style="4" customWidth="1"/>
    <col min="6" max="16384" width="10.83203125" style="4"/>
  </cols>
  <sheetData>
    <row r="1" spans="1:4" ht="26" x14ac:dyDescent="0.3">
      <c r="A1" s="13" t="s">
        <v>10</v>
      </c>
      <c r="B1" s="5"/>
      <c r="C1" s="5"/>
      <c r="D1" s="5"/>
    </row>
    <row r="2" spans="1:4" ht="24" x14ac:dyDescent="0.3">
      <c r="A2" s="5"/>
      <c r="B2" s="5"/>
      <c r="C2" s="5"/>
      <c r="D2" s="5"/>
    </row>
    <row r="3" spans="1:4" ht="24" x14ac:dyDescent="0.3">
      <c r="A3" s="5" t="s">
        <v>0</v>
      </c>
      <c r="B3" s="2">
        <v>1000000</v>
      </c>
      <c r="C3" s="5"/>
      <c r="D3" s="5"/>
    </row>
    <row r="4" spans="1:4" ht="24" x14ac:dyDescent="0.3">
      <c r="A4" s="5" t="s">
        <v>1</v>
      </c>
      <c r="B4" s="3">
        <v>10</v>
      </c>
      <c r="C4" s="5"/>
      <c r="D4" s="5"/>
    </row>
    <row r="5" spans="1:4" ht="24" x14ac:dyDescent="0.3">
      <c r="A5" s="5" t="s">
        <v>2</v>
      </c>
      <c r="B5" s="1">
        <v>0.08</v>
      </c>
      <c r="C5" s="5"/>
      <c r="D5" s="5"/>
    </row>
    <row r="6" spans="1:4" ht="24" x14ac:dyDescent="0.3">
      <c r="A6" s="5" t="s">
        <v>3</v>
      </c>
      <c r="B6" s="1">
        <v>0.02</v>
      </c>
      <c r="C6" s="5"/>
      <c r="D6" s="5"/>
    </row>
    <row r="7" spans="1:4" ht="24" x14ac:dyDescent="0.3">
      <c r="A7" s="6" t="s">
        <v>5</v>
      </c>
      <c r="B7" s="9">
        <f>((B3*(B5/12))/((1+(B5/12))^(B4*12)-1))</f>
        <v>5466.0927688690927</v>
      </c>
      <c r="C7" s="5"/>
      <c r="D7" s="5"/>
    </row>
    <row r="8" spans="1:4" ht="24" x14ac:dyDescent="0.3">
      <c r="A8" s="6" t="s">
        <v>6</v>
      </c>
      <c r="B8" s="9">
        <f>B7*(1+B6)^B4</f>
        <v>6663.1365844251159</v>
      </c>
      <c r="C8" s="5"/>
      <c r="D8" s="5"/>
    </row>
    <row r="9" spans="1:4" ht="24" x14ac:dyDescent="0.3">
      <c r="A9" s="5"/>
      <c r="B9" s="5"/>
      <c r="C9" s="5"/>
      <c r="D9" s="5"/>
    </row>
    <row r="10" spans="1:4" ht="24" x14ac:dyDescent="0.3">
      <c r="A10" s="5"/>
      <c r="B10" s="5"/>
      <c r="C10" s="5"/>
      <c r="D10" s="5"/>
    </row>
    <row r="11" spans="1:4" ht="26" x14ac:dyDescent="0.3">
      <c r="A11" s="12" t="s">
        <v>9</v>
      </c>
      <c r="B11" s="5"/>
      <c r="C11" s="5"/>
      <c r="D11" s="5"/>
    </row>
    <row r="13" spans="1:4" ht="24" x14ac:dyDescent="0.3">
      <c r="A13" s="5" t="s">
        <v>0</v>
      </c>
      <c r="B13" s="2">
        <v>1000000</v>
      </c>
      <c r="C13" s="7">
        <f>B13*(1+B16)^B17</f>
        <v>1189927.2988671022</v>
      </c>
      <c r="D13" s="8" t="s">
        <v>7</v>
      </c>
    </row>
    <row r="14" spans="1:4" ht="24" x14ac:dyDescent="0.3">
      <c r="A14" s="5" t="s">
        <v>4</v>
      </c>
      <c r="B14" s="5">
        <v>6663</v>
      </c>
      <c r="C14" s="5"/>
      <c r="D14" s="5"/>
    </row>
    <row r="15" spans="1:4" ht="24" x14ac:dyDescent="0.3">
      <c r="A15" s="5" t="s">
        <v>2</v>
      </c>
      <c r="B15" s="1">
        <v>0.08</v>
      </c>
      <c r="C15" s="11">
        <f>(1+B15)^(1/12)-1</f>
        <v>6.4340301100034303E-3</v>
      </c>
      <c r="D15" s="8" t="s">
        <v>8</v>
      </c>
    </row>
    <row r="16" spans="1:4" ht="24" x14ac:dyDescent="0.3">
      <c r="A16" s="5" t="s">
        <v>3</v>
      </c>
      <c r="B16" s="1">
        <v>0.02</v>
      </c>
      <c r="C16" s="5"/>
      <c r="D16" s="5"/>
    </row>
    <row r="17" spans="1:4" ht="24" x14ac:dyDescent="0.3">
      <c r="A17" s="6" t="s">
        <v>11</v>
      </c>
      <c r="B17" s="10">
        <f>(LN(1+((B13*C15)/B14))/LN((1+C15)))/12</f>
        <v>8.7812697409963452</v>
      </c>
      <c r="C17" s="5"/>
      <c r="D17" s="5"/>
    </row>
    <row r="18" spans="1:4" ht="24" x14ac:dyDescent="0.3">
      <c r="A18" s="6" t="s">
        <v>12</v>
      </c>
      <c r="B18" s="10">
        <f>(LN(1+((C13*C15)/B14))/LN((1+C15)))/12</f>
        <v>9.94034698754521</v>
      </c>
    </row>
  </sheetData>
  <sheetProtection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Microsoft Office-bruker</cp:lastModifiedBy>
  <dcterms:created xsi:type="dcterms:W3CDTF">2020-10-08T07:23:47Z</dcterms:created>
  <dcterms:modified xsi:type="dcterms:W3CDTF">2020-10-12T08:51:16Z</dcterms:modified>
</cp:coreProperties>
</file>